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rovost Summer and Contracts\FCR and Contract Course Files\Guidelines, Applications and Worksheets\Worksheets\"/>
    </mc:Choice>
  </mc:AlternateContent>
  <xr:revisionPtr revIDLastSave="0" documentId="13_ncr:1_{C5189355-3116-4196-8466-41A7EE1F3669}" xr6:coauthVersionLast="36" xr6:coauthVersionMax="36" xr10:uidLastSave="{00000000-0000-0000-0000-000000000000}"/>
  <bookViews>
    <workbookView xWindow="0" yWindow="0" windowWidth="23040" windowHeight="99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9" i="1" l="1"/>
  <c r="I18" i="1"/>
  <c r="B13" i="1" l="1"/>
  <c r="B31" i="1" l="1"/>
  <c r="B32" i="1" l="1"/>
  <c r="B34" i="1" l="1"/>
  <c r="B37" i="1" s="1"/>
  <c r="B38" i="1" s="1"/>
</calcChain>
</file>

<file path=xl/sharedStrings.xml><?xml version="1.0" encoding="utf-8"?>
<sst xmlns="http://schemas.openxmlformats.org/spreadsheetml/2006/main" count="39" uniqueCount="38">
  <si>
    <t xml:space="preserve">Section 1:  Revenue Generated- Tuition  </t>
  </si>
  <si>
    <t>Estimated Enrollment</t>
  </si>
  <si>
    <t># Undergraduate Students</t>
  </si>
  <si>
    <t># Graduate Students</t>
  </si>
  <si>
    <t>Projected Tuition:</t>
  </si>
  <si>
    <t># of Credit Hours</t>
  </si>
  <si>
    <t>Grad Tuition Gen</t>
  </si>
  <si>
    <t>Section 2:  Estimated Direct Expenses</t>
  </si>
  <si>
    <t>Instructor Salary:</t>
  </si>
  <si>
    <t>Total Enrollment:</t>
  </si>
  <si>
    <t>B) Travel:</t>
  </si>
  <si>
    <t>Total Travel:</t>
  </si>
  <si>
    <t>C)  Course Expenses:</t>
  </si>
  <si>
    <t>Facility Rental:</t>
  </si>
  <si>
    <t>Misc:</t>
  </si>
  <si>
    <t>Identify/Explain:</t>
  </si>
  <si>
    <t>Total Course Expenses:</t>
  </si>
  <si>
    <t>Processing Fee ($675/course):</t>
  </si>
  <si>
    <t>Income Fund- Off Campus Course:
(26% Projected Tuition)</t>
  </si>
  <si>
    <t>Section 3:  Budget Outcome</t>
  </si>
  <si>
    <t>Estimated Direct Expenses:</t>
  </si>
  <si>
    <r>
      <t xml:space="preserve">If this number is negative (red), the course is </t>
    </r>
    <r>
      <rPr>
        <i/>
        <u/>
        <sz val="9"/>
        <color theme="1"/>
        <rFont val="Calibri"/>
        <family val="2"/>
        <scheme val="minor"/>
      </rPr>
      <t>not eligible</t>
    </r>
    <r>
      <rPr>
        <i/>
        <sz val="9"/>
        <color theme="1"/>
        <rFont val="Calibri"/>
        <family val="2"/>
        <scheme val="minor"/>
      </rPr>
      <t xml:space="preserve"> to be offered
because projected tuition will not cover all direct expenses</t>
    </r>
  </si>
  <si>
    <t>If there are remaining funds AFTER all direct expenses for the course have
been paid, up to 70% will be transferred to the Academic Unit</t>
  </si>
  <si>
    <r>
      <t xml:space="preserve">A)  Projected Tuition (from sec 1)
</t>
    </r>
    <r>
      <rPr>
        <sz val="11"/>
        <color theme="1"/>
        <rFont val="Calibri"/>
        <family val="2"/>
        <scheme val="minor"/>
      </rPr>
      <t xml:space="preserve">Less </t>
    </r>
    <r>
      <rPr>
        <b/>
        <sz val="11"/>
        <color theme="1"/>
        <rFont val="Calibri"/>
        <family val="2"/>
        <scheme val="minor"/>
      </rPr>
      <t>Direct Expenses (auto calc)</t>
    </r>
  </si>
  <si>
    <t>automatically 
calculated</t>
  </si>
  <si>
    <t>Full Cost Recovery- Off Campus Course Estimated Budget</t>
  </si>
  <si>
    <t>Automatically calculated based on estimated # of students.  Undergrad students at sophomore rate of tuition % fees, grad students at current tuition &amp; fees</t>
  </si>
  <si>
    <t>Note:  ISU Travel reimbursement guidelines apply</t>
  </si>
  <si>
    <t>B) 70 % of Funds After 
Direct Expenses</t>
  </si>
  <si>
    <t xml:space="preserve">** Before you begin this section be sure you entered course information on course application cover sheet.  </t>
  </si>
  <si>
    <t>Provide an estimate for total budgeted travel expenses for duration of the course</t>
  </si>
  <si>
    <t>http://travel.illinoisstate.edu/reimbursements/</t>
  </si>
  <si>
    <t>Undergrad Tuition</t>
  </si>
  <si>
    <t>UG Tuition Gen</t>
  </si>
  <si>
    <t>Grad Tuition Updated 09/19</t>
  </si>
  <si>
    <t>A) Salary Replacement Costs:</t>
  </si>
  <si>
    <r>
      <rPr>
        <b/>
        <u/>
        <sz val="11"/>
        <color theme="1"/>
        <rFont val="Calibri"/>
        <family val="2"/>
        <scheme val="minor"/>
      </rPr>
      <t>Salary Replacement Costs:</t>
    </r>
    <r>
      <rPr>
        <sz val="11"/>
        <color theme="1"/>
        <rFont val="Calibri"/>
        <family val="2"/>
        <scheme val="minor"/>
      </rPr>
      <t xml:space="preserve">  If instructor of this FCR course is taught by a TT faculty, the instructor salary indicated below should be the </t>
    </r>
    <r>
      <rPr>
        <i/>
        <sz val="11"/>
        <color theme="1"/>
        <rFont val="Calibri"/>
        <family val="2"/>
        <scheme val="minor"/>
      </rPr>
      <t xml:space="preserve">replacement costs </t>
    </r>
    <r>
      <rPr>
        <sz val="11"/>
        <color theme="1"/>
        <rFont val="Calibri"/>
        <family val="2"/>
        <scheme val="minor"/>
      </rPr>
      <t xml:space="preserve">(how much you will be paying a NTT faculty member to teach the course that the TT will not be teaching because they are teaching this FCR course) </t>
    </r>
    <r>
      <rPr>
        <u/>
        <sz val="11"/>
        <color theme="1"/>
        <rFont val="Calibri"/>
        <family val="2"/>
        <scheme val="minor"/>
      </rPr>
      <t>unless this course is being offered in the summer session.</t>
    </r>
  </si>
  <si>
    <t>Updated 10/24/19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</si>
</sst>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6" fontId="0" fillId="0" borderId="0" xfId="0" applyNumberFormat="1"/>
    <xf numFmtId="40" fontId="0" fillId="0" borderId="0" xfId="0" applyNumberFormat="1"/>
    <xf numFmtId="0" fontId="0" fillId="4" borderId="1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0" xfId="0" applyFill="1" applyBorder="1"/>
    <xf numFmtId="0" fontId="0" fillId="4" borderId="11" xfId="0" applyFill="1" applyBorder="1"/>
    <xf numFmtId="0" fontId="0" fillId="4" borderId="10" xfId="0" applyFill="1" applyBorder="1" applyAlignment="1">
      <alignment horizontal="right"/>
    </xf>
    <xf numFmtId="0" fontId="2" fillId="4" borderId="10" xfId="0" applyFont="1" applyFill="1" applyBorder="1" applyAlignment="1">
      <alignment horizontal="center" vertical="center"/>
    </xf>
    <xf numFmtId="0" fontId="0" fillId="4" borderId="5" xfId="0" applyFill="1" applyBorder="1"/>
    <xf numFmtId="0" fontId="2" fillId="4" borderId="8" xfId="0" applyFont="1" applyFill="1" applyBorder="1"/>
    <xf numFmtId="0" fontId="0" fillId="4" borderId="10" xfId="0" applyFill="1" applyBorder="1"/>
    <xf numFmtId="0" fontId="4" fillId="4" borderId="10" xfId="0" applyFont="1" applyFill="1" applyBorder="1" applyAlignment="1">
      <alignment horizontal="center"/>
    </xf>
    <xf numFmtId="6" fontId="2" fillId="4" borderId="9" xfId="0" applyNumberFormat="1" applyFont="1" applyFill="1" applyBorder="1"/>
    <xf numFmtId="0" fontId="2" fillId="4" borderId="10" xfId="0" applyFont="1" applyFill="1" applyBorder="1"/>
    <xf numFmtId="164" fontId="0" fillId="4" borderId="7" xfId="0" applyNumberFormat="1" applyFill="1" applyBorder="1"/>
    <xf numFmtId="0" fontId="2" fillId="4" borderId="10" xfId="0" applyFont="1" applyFill="1" applyBorder="1" applyAlignment="1">
      <alignment horizontal="center"/>
    </xf>
    <xf numFmtId="0" fontId="0" fillId="4" borderId="10" xfId="0" applyFill="1" applyBorder="1" applyAlignment="1">
      <alignment horizontal="right" wrapText="1"/>
    </xf>
    <xf numFmtId="8" fontId="2" fillId="4" borderId="9" xfId="0" applyNumberFormat="1" applyFont="1" applyFill="1" applyBorder="1"/>
    <xf numFmtId="0" fontId="2" fillId="4" borderId="10" xfId="0" applyFont="1" applyFill="1" applyBorder="1" applyAlignment="1">
      <alignment horizontal="right" wrapText="1"/>
    </xf>
    <xf numFmtId="0" fontId="0" fillId="4" borderId="4" xfId="0" applyFill="1" applyBorder="1"/>
    <xf numFmtId="8" fontId="0" fillId="4" borderId="0" xfId="0" applyNumberFormat="1" applyFill="1" applyBorder="1"/>
    <xf numFmtId="0" fontId="6" fillId="4" borderId="0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/>
    </xf>
    <xf numFmtId="8" fontId="2" fillId="4" borderId="12" xfId="0" applyNumberFormat="1" applyFont="1" applyFill="1" applyBorder="1"/>
    <xf numFmtId="6" fontId="0" fillId="4" borderId="5" xfId="0" applyNumberFormat="1" applyFill="1" applyBorder="1" applyProtection="1"/>
    <xf numFmtId="0" fontId="1" fillId="4" borderId="5" xfId="0" applyFon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7" xfId="0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0" fontId="6" fillId="4" borderId="10" xfId="0" applyFont="1" applyFill="1" applyBorder="1"/>
    <xf numFmtId="0" fontId="6" fillId="4" borderId="0" xfId="0" applyFont="1" applyFill="1" applyBorder="1"/>
    <xf numFmtId="0" fontId="6" fillId="4" borderId="11" xfId="0" applyFont="1" applyFill="1" applyBorder="1"/>
    <xf numFmtId="0" fontId="6" fillId="0" borderId="0" xfId="0" applyFont="1"/>
    <xf numFmtId="164" fontId="2" fillId="4" borderId="9" xfId="0" applyNumberFormat="1" applyFont="1" applyFill="1" applyBorder="1" applyProtection="1">
      <protection locked="0"/>
    </xf>
    <xf numFmtId="0" fontId="2" fillId="4" borderId="10" xfId="0" applyFont="1" applyFill="1" applyBorder="1" applyAlignment="1">
      <alignment horizontal="right"/>
    </xf>
    <xf numFmtId="8" fontId="0" fillId="0" borderId="0" xfId="0" applyNumberFormat="1"/>
    <xf numFmtId="0" fontId="0" fillId="4" borderId="10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2" borderId="0" xfId="0" applyFill="1" applyBorder="1"/>
    <xf numFmtId="0" fontId="0" fillId="2" borderId="11" xfId="0" applyFill="1" applyBorder="1"/>
    <xf numFmtId="0" fontId="0" fillId="4" borderId="11" xfId="0" applyFill="1" applyBorder="1" applyAlignment="1">
      <alignment horizontal="left" vertical="center"/>
    </xf>
    <xf numFmtId="8" fontId="2" fillId="4" borderId="0" xfId="0" applyNumberFormat="1" applyFont="1" applyFill="1" applyBorder="1"/>
    <xf numFmtId="0" fontId="11" fillId="0" borderId="10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4" borderId="0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right" vertical="center" wrapText="1"/>
    </xf>
    <xf numFmtId="0" fontId="0" fillId="5" borderId="0" xfId="0" applyFont="1" applyFill="1" applyBorder="1" applyAlignment="1">
      <alignment horizontal="left" vertical="top" wrapText="1"/>
    </xf>
    <xf numFmtId="0" fontId="0" fillId="5" borderId="11" xfId="0" applyFont="1" applyFill="1" applyBorder="1" applyAlignment="1">
      <alignment horizontal="left" vertical="top" wrapText="1"/>
    </xf>
    <xf numFmtId="0" fontId="6" fillId="4" borderId="0" xfId="0" applyFont="1" applyFill="1" applyBorder="1" applyAlignment="1" applyProtection="1">
      <alignment horizontal="left"/>
      <protection locked="0"/>
    </xf>
    <xf numFmtId="0" fontId="6" fillId="4" borderId="11" xfId="0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</xdr:row>
      <xdr:rowOff>0</xdr:rowOff>
    </xdr:from>
    <xdr:to>
      <xdr:col>6</xdr:col>
      <xdr:colOff>1800225</xdr:colOff>
      <xdr:row>38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D5E716-E424-4FCB-8BE8-1F7673A17273}"/>
            </a:ext>
          </a:extLst>
        </xdr:cNvPr>
        <xdr:cNvSpPr txBox="1"/>
      </xdr:nvSpPr>
      <xdr:spPr>
        <a:xfrm>
          <a:off x="3324225" y="9477375"/>
          <a:ext cx="4238625" cy="59055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i="1">
              <a:latin typeface="+mn-lt"/>
            </a:rPr>
            <a:t>Residuals will reflect</a:t>
          </a:r>
          <a:r>
            <a:rPr lang="en-US" sz="1000" i="1" baseline="0">
              <a:latin typeface="+mn-lt"/>
            </a:rPr>
            <a:t> waivered students. If there is no actual tuition revenue and there is a deficit instead of a residual, schools/departments will be responsible for paying the deficit.</a:t>
          </a:r>
          <a:endParaRPr lang="en-US" sz="1000" i="1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vel.illinoisstate.edu/reimburseme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topLeftCell="A22" zoomScaleNormal="100" workbookViewId="0">
      <selection activeCell="C38" sqref="C38:G38"/>
    </sheetView>
  </sheetViews>
  <sheetFormatPr defaultRowHeight="15" x14ac:dyDescent="0.25"/>
  <cols>
    <col min="1" max="1" width="31.28515625" customWidth="1"/>
    <col min="2" max="2" width="18.5703125" customWidth="1"/>
    <col min="7" max="7" width="28.140625" customWidth="1"/>
    <col min="8" max="8" width="21.85546875" hidden="1" customWidth="1"/>
    <col min="9" max="9" width="10.85546875" hidden="1" customWidth="1"/>
    <col min="10" max="10" width="9.140625" customWidth="1"/>
    <col min="11" max="11" width="9.85546875" bestFit="1" customWidth="1"/>
  </cols>
  <sheetData>
    <row r="1" spans="1:11" ht="15" customHeight="1" x14ac:dyDescent="0.25">
      <c r="A1" s="59" t="s">
        <v>25</v>
      </c>
      <c r="B1" s="60"/>
      <c r="C1" s="60"/>
      <c r="D1" s="60"/>
      <c r="E1" s="60"/>
      <c r="F1" s="60"/>
      <c r="G1" s="61"/>
    </row>
    <row r="2" spans="1:11" ht="19.5" customHeight="1" x14ac:dyDescent="0.25">
      <c r="A2" s="62"/>
      <c r="B2" s="63"/>
      <c r="C2" s="63"/>
      <c r="D2" s="63"/>
      <c r="E2" s="63"/>
      <c r="F2" s="63"/>
      <c r="G2" s="64"/>
    </row>
    <row r="3" spans="1:11" x14ac:dyDescent="0.25">
      <c r="A3" s="3"/>
      <c r="B3" s="4"/>
      <c r="C3" s="4"/>
      <c r="D3" s="4"/>
      <c r="E3" s="4"/>
      <c r="F3" s="4"/>
      <c r="G3" s="5"/>
    </row>
    <row r="4" spans="1:11" ht="27" customHeight="1" x14ac:dyDescent="0.3">
      <c r="A4" s="54" t="s">
        <v>0</v>
      </c>
      <c r="B4" s="55"/>
      <c r="C4" s="55"/>
      <c r="D4" s="55"/>
      <c r="E4" s="42"/>
      <c r="F4" s="42"/>
      <c r="G4" s="43"/>
    </row>
    <row r="5" spans="1:11" x14ac:dyDescent="0.25">
      <c r="A5" s="56" t="s">
        <v>29</v>
      </c>
      <c r="B5" s="57"/>
      <c r="C5" s="57"/>
      <c r="D5" s="57"/>
      <c r="E5" s="57"/>
      <c r="F5" s="57"/>
      <c r="G5" s="58"/>
    </row>
    <row r="6" spans="1:11" x14ac:dyDescent="0.25">
      <c r="A6" s="39"/>
      <c r="B6" s="40"/>
      <c r="C6" s="40"/>
      <c r="D6" s="40"/>
      <c r="E6" s="40"/>
      <c r="F6" s="40"/>
      <c r="G6" s="41"/>
    </row>
    <row r="7" spans="1:11" ht="21" customHeight="1" x14ac:dyDescent="0.25">
      <c r="A7" s="8" t="s">
        <v>5</v>
      </c>
      <c r="B7" s="27"/>
      <c r="C7" s="6"/>
      <c r="D7" s="6"/>
      <c r="E7" s="6"/>
      <c r="F7" s="6"/>
      <c r="G7" s="7"/>
    </row>
    <row r="8" spans="1:11" x14ac:dyDescent="0.25">
      <c r="A8" s="9" t="s">
        <v>1</v>
      </c>
      <c r="B8" s="6"/>
      <c r="C8" s="6"/>
      <c r="D8" s="6"/>
      <c r="E8" s="6"/>
      <c r="F8" s="6"/>
      <c r="G8" s="7"/>
      <c r="I8" s="1"/>
    </row>
    <row r="9" spans="1:11" ht="21.75" customHeight="1" x14ac:dyDescent="0.25">
      <c r="A9" s="8" t="s">
        <v>2</v>
      </c>
      <c r="B9" s="28"/>
      <c r="C9" s="6"/>
      <c r="D9" s="6"/>
      <c r="E9" s="6"/>
      <c r="F9" s="6"/>
      <c r="G9" s="7"/>
      <c r="I9" s="1"/>
    </row>
    <row r="10" spans="1:11" ht="21" customHeight="1" x14ac:dyDescent="0.25">
      <c r="A10" s="8" t="s">
        <v>3</v>
      </c>
      <c r="B10" s="29"/>
      <c r="C10" s="6"/>
      <c r="D10" s="6"/>
      <c r="E10" s="6"/>
      <c r="F10" s="6"/>
      <c r="G10" s="7"/>
      <c r="I10" s="1"/>
    </row>
    <row r="11" spans="1:11" ht="23.25" customHeight="1" thickBot="1" x14ac:dyDescent="0.3">
      <c r="A11" s="8" t="s">
        <v>9</v>
      </c>
      <c r="B11" s="11"/>
      <c r="C11" s="67"/>
      <c r="D11" s="67"/>
      <c r="E11" s="67"/>
      <c r="F11" s="67"/>
      <c r="G11" s="68"/>
      <c r="I11" s="1"/>
    </row>
    <row r="12" spans="1:11" ht="23.25" customHeight="1" thickTop="1" x14ac:dyDescent="0.25">
      <c r="A12" s="12"/>
      <c r="B12" s="6"/>
      <c r="C12" s="6"/>
      <c r="D12" s="6"/>
      <c r="E12" s="6"/>
      <c r="F12" s="6"/>
      <c r="G12" s="7"/>
    </row>
    <row r="13" spans="1:11" ht="27.75" customHeight="1" thickBot="1" x14ac:dyDescent="0.3">
      <c r="A13" s="13" t="s">
        <v>4</v>
      </c>
      <c r="B13" s="14">
        <f>I19+I18</f>
        <v>0</v>
      </c>
      <c r="C13" s="67" t="s">
        <v>26</v>
      </c>
      <c r="D13" s="67"/>
      <c r="E13" s="67"/>
      <c r="F13" s="67"/>
      <c r="G13" s="68"/>
      <c r="I13" s="2">
        <v>0.26</v>
      </c>
      <c r="K13" s="38"/>
    </row>
    <row r="14" spans="1:11" ht="15.75" thickTop="1" x14ac:dyDescent="0.25">
      <c r="A14" s="12"/>
      <c r="B14" s="6"/>
      <c r="C14" s="6"/>
      <c r="D14" s="6"/>
      <c r="E14" s="6"/>
      <c r="F14" s="6"/>
      <c r="G14" s="7"/>
    </row>
    <row r="15" spans="1:11" ht="28.5" customHeight="1" x14ac:dyDescent="0.3">
      <c r="A15" s="54" t="s">
        <v>7</v>
      </c>
      <c r="B15" s="55"/>
      <c r="C15" s="55"/>
      <c r="D15" s="55"/>
      <c r="E15" s="42"/>
      <c r="F15" s="42"/>
      <c r="G15" s="43"/>
      <c r="H15" t="s">
        <v>34</v>
      </c>
      <c r="I15" s="38">
        <v>403.59</v>
      </c>
    </row>
    <row r="16" spans="1:11" ht="17.45" customHeight="1" x14ac:dyDescent="0.25">
      <c r="A16" s="71" t="s">
        <v>36</v>
      </c>
      <c r="B16" s="71"/>
      <c r="C16" s="71"/>
      <c r="D16" s="71"/>
      <c r="E16" s="71"/>
      <c r="F16" s="71"/>
      <c r="G16" s="72"/>
      <c r="H16" t="s">
        <v>32</v>
      </c>
      <c r="I16" s="38">
        <v>384.13</v>
      </c>
    </row>
    <row r="17" spans="1:9" ht="27" customHeight="1" x14ac:dyDescent="0.25">
      <c r="A17" s="71"/>
      <c r="B17" s="71"/>
      <c r="C17" s="71"/>
      <c r="D17" s="71"/>
      <c r="E17" s="71"/>
      <c r="F17" s="71"/>
      <c r="G17" s="72"/>
      <c r="I17" s="38"/>
    </row>
    <row r="18" spans="1:9" x14ac:dyDescent="0.25">
      <c r="A18" s="15" t="s">
        <v>35</v>
      </c>
      <c r="B18" s="6"/>
      <c r="C18" s="6"/>
      <c r="D18" s="6"/>
      <c r="E18" s="6"/>
      <c r="F18" s="6"/>
      <c r="G18" s="7"/>
      <c r="H18" t="s">
        <v>33</v>
      </c>
      <c r="I18" s="38">
        <f>B9*B7*I16</f>
        <v>0</v>
      </c>
    </row>
    <row r="19" spans="1:9" ht="19.5" customHeight="1" thickBot="1" x14ac:dyDescent="0.3">
      <c r="A19" s="37" t="s">
        <v>8</v>
      </c>
      <c r="B19" s="36"/>
      <c r="C19" s="70"/>
      <c r="D19" s="70"/>
      <c r="E19" s="70"/>
      <c r="F19" s="70"/>
      <c r="G19" s="44"/>
      <c r="H19" t="s">
        <v>6</v>
      </c>
      <c r="I19" s="38">
        <f>B7*B10*I15</f>
        <v>0</v>
      </c>
    </row>
    <row r="20" spans="1:9" ht="15.75" thickTop="1" x14ac:dyDescent="0.25">
      <c r="A20" s="12"/>
      <c r="B20" s="6"/>
      <c r="C20" s="6"/>
      <c r="D20" s="6"/>
      <c r="E20" s="6"/>
      <c r="F20" s="6"/>
      <c r="G20" s="7"/>
    </row>
    <row r="21" spans="1:9" x14ac:dyDescent="0.25">
      <c r="A21" s="15" t="s">
        <v>10</v>
      </c>
      <c r="B21" s="6"/>
      <c r="C21" s="6"/>
      <c r="D21" s="6"/>
      <c r="E21" s="6"/>
      <c r="F21" s="6"/>
      <c r="G21" s="7"/>
      <c r="H21" t="s">
        <v>37</v>
      </c>
    </row>
    <row r="22" spans="1:9" s="35" customFormat="1" ht="12" x14ac:dyDescent="0.2">
      <c r="A22" s="32" t="s">
        <v>30</v>
      </c>
      <c r="B22" s="33"/>
      <c r="C22" s="33"/>
      <c r="D22" s="33"/>
      <c r="E22" s="33"/>
      <c r="F22" s="33"/>
      <c r="G22" s="34"/>
    </row>
    <row r="23" spans="1:9" s="35" customFormat="1" ht="12" x14ac:dyDescent="0.2">
      <c r="A23" s="32" t="s">
        <v>27</v>
      </c>
      <c r="B23" s="33"/>
      <c r="C23" s="33"/>
      <c r="D23" s="33"/>
      <c r="E23" s="33"/>
      <c r="F23" s="33"/>
      <c r="G23" s="34"/>
    </row>
    <row r="24" spans="1:9" x14ac:dyDescent="0.25">
      <c r="A24" s="46" t="s">
        <v>31</v>
      </c>
      <c r="B24" s="47"/>
      <c r="C24" s="6"/>
      <c r="D24" s="6"/>
      <c r="E24" s="6"/>
      <c r="F24" s="6"/>
      <c r="G24" s="7"/>
    </row>
    <row r="25" spans="1:9" ht="23.25" customHeight="1" thickBot="1" x14ac:dyDescent="0.3">
      <c r="A25" s="17" t="s">
        <v>11</v>
      </c>
      <c r="B25" s="36"/>
      <c r="C25" s="67"/>
      <c r="D25" s="69"/>
      <c r="E25" s="6"/>
      <c r="F25" s="6"/>
      <c r="G25" s="7"/>
    </row>
    <row r="26" spans="1:9" ht="15.75" thickTop="1" x14ac:dyDescent="0.25">
      <c r="A26" s="12"/>
      <c r="B26" s="6"/>
      <c r="C26" s="6"/>
      <c r="D26" s="6"/>
      <c r="E26" s="6"/>
      <c r="F26" s="6"/>
      <c r="G26" s="7"/>
    </row>
    <row r="27" spans="1:9" x14ac:dyDescent="0.25">
      <c r="A27" s="15" t="s">
        <v>12</v>
      </c>
      <c r="B27" s="6"/>
      <c r="C27" s="6"/>
      <c r="D27" s="6"/>
      <c r="E27" s="6"/>
      <c r="F27" s="6"/>
      <c r="G27" s="7"/>
    </row>
    <row r="28" spans="1:9" x14ac:dyDescent="0.25">
      <c r="A28" s="8" t="s">
        <v>13</v>
      </c>
      <c r="B28" s="30"/>
      <c r="C28" s="6"/>
      <c r="D28" s="6"/>
      <c r="E28" s="6"/>
      <c r="F28" s="6"/>
      <c r="G28" s="7"/>
    </row>
    <row r="29" spans="1:9" x14ac:dyDescent="0.25">
      <c r="A29" s="8" t="s">
        <v>14</v>
      </c>
      <c r="B29" s="31"/>
      <c r="C29" s="73" t="s">
        <v>15</v>
      </c>
      <c r="D29" s="73"/>
      <c r="E29" s="73"/>
      <c r="F29" s="73"/>
      <c r="G29" s="74"/>
    </row>
    <row r="30" spans="1:9" x14ac:dyDescent="0.25">
      <c r="A30" s="8" t="s">
        <v>17</v>
      </c>
      <c r="B30" s="26">
        <v>675</v>
      </c>
      <c r="C30" s="6"/>
      <c r="D30" s="6"/>
      <c r="E30" s="6"/>
      <c r="F30" s="6"/>
      <c r="G30" s="7"/>
    </row>
    <row r="31" spans="1:9" ht="30.75" customHeight="1" x14ac:dyDescent="0.25">
      <c r="A31" s="18" t="s">
        <v>18</v>
      </c>
      <c r="B31" s="16">
        <f>B13*I13</f>
        <v>0</v>
      </c>
      <c r="C31" s="67" t="s">
        <v>24</v>
      </c>
      <c r="D31" s="69"/>
      <c r="E31" s="6"/>
      <c r="F31" s="6"/>
      <c r="G31" s="7"/>
    </row>
    <row r="32" spans="1:9" ht="21" customHeight="1" thickBot="1" x14ac:dyDescent="0.3">
      <c r="A32" s="17" t="s">
        <v>16</v>
      </c>
      <c r="B32" s="19">
        <f>SUM(B28:B31)</f>
        <v>675</v>
      </c>
      <c r="C32" s="6"/>
      <c r="D32" s="6"/>
      <c r="E32" s="6"/>
      <c r="F32" s="6"/>
      <c r="G32" s="7"/>
    </row>
    <row r="33" spans="1:7" ht="27.75" customHeight="1" thickTop="1" x14ac:dyDescent="0.25">
      <c r="A33" s="12"/>
      <c r="B33" s="6"/>
      <c r="C33" s="6"/>
      <c r="D33" s="6"/>
      <c r="E33" s="6"/>
      <c r="F33" s="6"/>
      <c r="G33" s="7"/>
    </row>
    <row r="34" spans="1:7" ht="27.75" customHeight="1" thickBot="1" x14ac:dyDescent="0.3">
      <c r="A34" s="13" t="s">
        <v>20</v>
      </c>
      <c r="B34" s="19">
        <f>B19+B25+B32</f>
        <v>675</v>
      </c>
      <c r="C34" s="67" t="s">
        <v>24</v>
      </c>
      <c r="D34" s="69"/>
      <c r="E34" s="6"/>
      <c r="F34" s="6"/>
      <c r="G34" s="7"/>
    </row>
    <row r="35" spans="1:7" ht="21" customHeight="1" thickTop="1" x14ac:dyDescent="0.25">
      <c r="A35" s="13"/>
      <c r="B35" s="22"/>
      <c r="C35" s="23"/>
      <c r="D35" s="24"/>
      <c r="E35" s="6"/>
      <c r="F35" s="6"/>
      <c r="G35" s="7"/>
    </row>
    <row r="36" spans="1:7" ht="30.75" customHeight="1" x14ac:dyDescent="0.3">
      <c r="A36" s="54" t="s">
        <v>19</v>
      </c>
      <c r="B36" s="55"/>
      <c r="C36" s="55"/>
      <c r="D36" s="55"/>
      <c r="E36" s="42"/>
      <c r="F36" s="42"/>
      <c r="G36" s="43"/>
    </row>
    <row r="37" spans="1:7" ht="36" customHeight="1" thickBot="1" x14ac:dyDescent="0.3">
      <c r="A37" s="20" t="s">
        <v>23</v>
      </c>
      <c r="B37" s="19">
        <f>B13-B34</f>
        <v>-675</v>
      </c>
      <c r="C37" s="50" t="s">
        <v>21</v>
      </c>
      <c r="D37" s="65"/>
      <c r="E37" s="65"/>
      <c r="F37" s="65"/>
      <c r="G37" s="66"/>
    </row>
    <row r="38" spans="1:7" ht="45.75" customHeight="1" thickTop="1" thickBot="1" x14ac:dyDescent="0.3">
      <c r="A38" s="20" t="s">
        <v>28</v>
      </c>
      <c r="B38" s="25">
        <f>B37*0.7</f>
        <v>-472.49999999999994</v>
      </c>
      <c r="C38" s="48"/>
      <c r="D38" s="48"/>
      <c r="E38" s="48"/>
      <c r="F38" s="48"/>
      <c r="G38" s="49"/>
    </row>
    <row r="39" spans="1:7" ht="11.25" customHeight="1" thickTop="1" x14ac:dyDescent="0.25">
      <c r="A39" s="20"/>
      <c r="B39" s="45"/>
      <c r="C39" s="50" t="s">
        <v>22</v>
      </c>
      <c r="D39" s="50"/>
      <c r="E39" s="50"/>
      <c r="F39" s="50"/>
      <c r="G39" s="51"/>
    </row>
    <row r="40" spans="1:7" ht="14.25" customHeight="1" x14ac:dyDescent="0.25">
      <c r="A40" s="21"/>
      <c r="B40" s="10"/>
      <c r="C40" s="52"/>
      <c r="D40" s="52"/>
      <c r="E40" s="52"/>
      <c r="F40" s="52"/>
      <c r="G40" s="53"/>
    </row>
  </sheetData>
  <sheetProtection selectLockedCells="1"/>
  <mergeCells count="17">
    <mergeCell ref="A1:G2"/>
    <mergeCell ref="A36:D36"/>
    <mergeCell ref="C37:G37"/>
    <mergeCell ref="C13:G13"/>
    <mergeCell ref="C31:D31"/>
    <mergeCell ref="C11:G11"/>
    <mergeCell ref="C19:F19"/>
    <mergeCell ref="A16:G17"/>
    <mergeCell ref="C34:D34"/>
    <mergeCell ref="C25:D25"/>
    <mergeCell ref="A15:D15"/>
    <mergeCell ref="C29:G29"/>
    <mergeCell ref="A24:B24"/>
    <mergeCell ref="C38:G38"/>
    <mergeCell ref="C39:G40"/>
    <mergeCell ref="A4:D4"/>
    <mergeCell ref="A5:G5"/>
  </mergeCells>
  <hyperlinks>
    <hyperlink ref="A24" r:id="rId1" xr:uid="{00000000-0004-0000-0000-000000000000}"/>
  </hyperlinks>
  <pageMargins left="0.7" right="0.7" top="0.75" bottom="0.75" header="0.3" footer="0.3"/>
  <pageSetup scale="79" orientation="portrait" r:id="rId2"/>
  <rowBreaks count="1" manualBreakCount="1">
    <brk id="26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cissadmin</dc:creator>
  <cp:lastModifiedBy>Witzig, Amy</cp:lastModifiedBy>
  <cp:lastPrinted>2015-09-30T15:49:50Z</cp:lastPrinted>
  <dcterms:created xsi:type="dcterms:W3CDTF">2013-05-16T20:02:30Z</dcterms:created>
  <dcterms:modified xsi:type="dcterms:W3CDTF">2019-10-24T13:25:55Z</dcterms:modified>
</cp:coreProperties>
</file>